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8940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R10" i="16"/>
  <c r="R11" i="16"/>
  <c r="R12" i="16"/>
  <c r="V12" i="16"/>
  <c r="S9" i="16" l="1"/>
  <c r="T9" i="16"/>
  <c r="U9" i="16" s="1"/>
  <c r="V9" i="16"/>
  <c r="W9" i="16" s="1"/>
  <c r="B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R13" i="16" l="1"/>
  <c r="S13" i="16" s="1"/>
  <c r="V13" i="16"/>
  <c r="W13" i="16" s="1"/>
  <c r="T13" i="16"/>
  <c r="U13" i="16" s="1"/>
  <c r="B14" i="16"/>
  <c r="P14" i="16" l="1"/>
  <c r="E14" i="16"/>
  <c r="I14" i="16"/>
  <c r="M14" i="16"/>
  <c r="Q14" i="16"/>
  <c r="F14" i="16"/>
  <c r="J14" i="16"/>
  <c r="N14" i="16"/>
  <c r="C14" i="16"/>
  <c r="G14" i="16"/>
  <c r="K14" i="16"/>
  <c r="O14" i="16"/>
  <c r="D14" i="16"/>
  <c r="H14" i="16"/>
  <c r="L14" i="16"/>
  <c r="Q17" i="10"/>
  <c r="R17" i="10"/>
  <c r="S17" i="10"/>
  <c r="T17" i="10"/>
  <c r="U17" i="10"/>
  <c r="V17" i="10"/>
  <c r="W17" i="10"/>
  <c r="X17" i="10"/>
  <c r="Y17" i="10"/>
  <c r="W12" i="16"/>
  <c r="V11" i="16"/>
  <c r="W11" i="16" s="1"/>
  <c r="V10" i="16"/>
  <c r="W10" i="16" s="1"/>
  <c r="T12" i="16"/>
  <c r="U12" i="16" s="1"/>
  <c r="T11" i="16"/>
  <c r="U11" i="16" s="1"/>
  <c r="T10" i="16"/>
  <c r="U10" i="16" s="1"/>
  <c r="S12" i="16"/>
  <c r="S11" i="16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<sst xmlns="http://schemas.openxmlformats.org/spreadsheetml/2006/main" count="321" uniqueCount="60">
  <si>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</si>
  <si>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</si>
  <si>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</si>
  <si>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</si>
  <si>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</si>
  <si>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</si>
  <si>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</si>
  <si>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</si>
  <si>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</si>
  <si>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</si>
  <si>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</si>
  <si>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</si>
  <si>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</si>
  <si>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</si>
  <si>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</si>
  <si>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</si>
  <si>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</si>
  <si>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</si>
  <si>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</si>
  <si>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</si>
  <si>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</si>
  <si>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</si>
  <si>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</si>
  <si>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</si>
  <si>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</si>
  <si>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</si>
  <si>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</si>
  <si>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</si>
  <si>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</si>
  <si>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</si>
  <si>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</si>
  <si>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</si>
  <si>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</si>
  <si>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</si>
  <si>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</si>
  <si>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</si>
  <si>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</si>
  <si>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</si>
  <si>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</si>
  <si>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</si>
  <si>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</si>
  <si>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</si>
  <si>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</si>
  <si>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</si>
  <si>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</si>
  <si>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"Балбөбек" тобы</t>
  </si>
  <si>
    <t>Бекетова Жамила Зейноллаевна</t>
  </si>
  <si>
    <t>"Балдырған"тобы</t>
  </si>
  <si>
    <r>
      <t>Әдіскерінің аты-жөні__</t>
    </r>
    <r>
      <rPr>
        <u/>
        <sz val="12"/>
        <color theme="1"/>
        <rFont val="Times New Roman"/>
        <family val="1"/>
        <charset val="204"/>
      </rPr>
      <t>Саки  Гулсезим Абаткызы</t>
    </r>
  </si>
  <si>
    <t>МДҰ атауы_"Нұрбөбек"мектепке дейінгі ұйымы</t>
  </si>
  <si>
    <r>
      <t>Мекен-жайы__</t>
    </r>
    <r>
      <rPr>
        <u/>
        <sz val="12"/>
        <color theme="1"/>
        <rFont val="Times New Roman"/>
        <family val="1"/>
        <charset val="204"/>
      </rPr>
      <t>Самырат 22/1</t>
    </r>
  </si>
  <si>
    <r>
      <t>Оқыту тілі__</t>
    </r>
    <r>
      <rPr>
        <u/>
        <sz val="11"/>
        <color theme="1"/>
        <rFont val="Times New Roman"/>
        <family val="1"/>
        <charset val="204"/>
      </rPr>
      <t>қазақ тілі</t>
    </r>
  </si>
  <si>
    <r>
      <t>МДҰ атауы_"</t>
    </r>
    <r>
      <rPr>
        <u/>
        <sz val="12"/>
        <color theme="1"/>
        <rFont val="Times New Roman"/>
        <family val="1"/>
        <charset val="204"/>
      </rPr>
      <t>Нұрбөбек"мектепке дейінгі ұйымы</t>
    </r>
  </si>
  <si>
    <r>
      <t>Әдіскерінің аты-жөні__</t>
    </r>
    <r>
      <rPr>
        <u/>
        <sz val="12"/>
        <color theme="1"/>
        <rFont val="Times New Roman"/>
        <family val="1"/>
        <charset val="204"/>
      </rPr>
      <t>_Саки  Гулсезим Абаткызы</t>
    </r>
  </si>
  <si>
    <r>
      <t>МДҰ атауы_</t>
    </r>
    <r>
      <rPr>
        <u/>
        <sz val="12"/>
        <color theme="1"/>
        <rFont val="Times New Roman"/>
        <family val="1"/>
        <charset val="204"/>
      </rPr>
      <t>"Нұрбөбек"мектепке дейінгі ұйымы</t>
    </r>
  </si>
  <si>
    <t>"Айголек"тобы</t>
  </si>
  <si>
    <r>
      <t>Әдіскерінің аты-жөні</t>
    </r>
    <r>
      <rPr>
        <u/>
        <sz val="12"/>
        <color theme="1"/>
        <rFont val="Times New Roman"/>
        <family val="1"/>
        <charset val="204"/>
      </rPr>
      <t>__Саки Гулсезим Абаткызы</t>
    </r>
  </si>
  <si>
    <r>
      <t>Мекен-жайы___</t>
    </r>
    <r>
      <rPr>
        <u/>
        <sz val="12"/>
        <color theme="1"/>
        <rFont val="Times New Roman"/>
        <family val="1"/>
        <charset val="204"/>
      </rPr>
      <t>Самырат 22/1</t>
    </r>
  </si>
  <si>
    <r>
      <t>Оқыту тілі_</t>
    </r>
    <r>
      <rPr>
        <u/>
        <sz val="11"/>
        <color theme="1"/>
        <rFont val="Times New Roman"/>
        <family val="1"/>
        <charset val="204"/>
      </rPr>
      <t>қазақ тілі</t>
    </r>
  </si>
  <si>
    <t xml:space="preserve"> Батаева Гүлфат Қонысбайқызы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</si>
</sst>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_ 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41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25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 x14ac:dyDescent="0.25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AB10" sqref="AB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7" width="13.28515625" customWidth="1"/>
    <col min="18" max="18" width="12" customWidth="1"/>
    <col min="19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5" t="s">
        <v>39</v>
      </c>
      <c r="C2" s="45"/>
      <c r="D2" s="45"/>
      <c r="E2" s="45"/>
      <c r="F2" s="45"/>
      <c r="G2" s="45"/>
      <c r="H2" s="7"/>
      <c r="I2" s="7"/>
      <c r="J2" s="7"/>
      <c r="K2" s="2"/>
      <c r="L2" s="36" t="s">
        <v>49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 x14ac:dyDescent="0.25">
      <c r="A3" s="3"/>
      <c r="B3" s="36" t="s">
        <v>48</v>
      </c>
      <c r="C3" s="36"/>
      <c r="D3" s="36"/>
      <c r="E3" s="36"/>
      <c r="F3" s="36"/>
      <c r="G3" s="3"/>
      <c r="H3" s="3"/>
      <c r="I3" s="3"/>
      <c r="J3" s="3"/>
      <c r="K3" s="3"/>
      <c r="L3" s="41" t="s">
        <v>50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51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26</v>
      </c>
      <c r="R8" s="34"/>
      <c r="S8" s="34"/>
      <c r="T8" s="34" t="s">
        <v>22</v>
      </c>
      <c r="U8" s="34"/>
      <c r="V8" s="34"/>
      <c r="W8" s="34" t="s">
        <v>27</v>
      </c>
      <c r="X8" s="34"/>
      <c r="Y8" s="34"/>
      <c r="Z8" s="42" t="s">
        <v>28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31.5" x14ac:dyDescent="0.25">
      <c r="A10" s="5">
        <v>1</v>
      </c>
      <c r="B10" s="70" t="s">
        <v>45</v>
      </c>
      <c r="C10" s="69" t="s">
        <v>46</v>
      </c>
      <c r="D10" s="12">
        <v>8</v>
      </c>
      <c r="E10" s="12">
        <v>2</v>
      </c>
      <c r="F10" s="12">
        <v>2</v>
      </c>
      <c r="G10" s="12">
        <v>4</v>
      </c>
      <c r="H10" s="12">
        <v>2</v>
      </c>
      <c r="I10" s="12">
        <v>2</v>
      </c>
      <c r="J10" s="12">
        <v>4</v>
      </c>
      <c r="K10" s="12">
        <v>2</v>
      </c>
      <c r="L10" s="12">
        <v>2</v>
      </c>
      <c r="M10" s="12">
        <v>4</v>
      </c>
      <c r="N10" s="12">
        <v>2</v>
      </c>
      <c r="O10" s="12">
        <v>2</v>
      </c>
      <c r="P10" s="12">
        <v>4</v>
      </c>
      <c r="Q10" s="12">
        <v>2</v>
      </c>
      <c r="R10" s="12">
        <v>2</v>
      </c>
      <c r="S10" s="12">
        <v>4</v>
      </c>
      <c r="T10" s="12">
        <v>2</v>
      </c>
      <c r="U10" s="12">
        <v>2</v>
      </c>
      <c r="V10" s="12">
        <v>4</v>
      </c>
      <c r="W10" s="12">
        <v>2</v>
      </c>
      <c r="X10" s="12">
        <v>2</v>
      </c>
      <c r="Y10" s="12">
        <v>4</v>
      </c>
      <c r="Z10" s="12">
        <v>2</v>
      </c>
      <c r="AA10" s="12">
        <v>2</v>
      </c>
      <c r="AB10" s="12">
        <v>4</v>
      </c>
      <c r="AC10" s="12"/>
      <c r="AD10" s="12">
        <v>4</v>
      </c>
      <c r="AE10" s="12">
        <v>4</v>
      </c>
      <c r="AF10" s="12"/>
      <c r="AG10" s="12">
        <v>4</v>
      </c>
      <c r="AH10" s="12">
        <v>4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8" t="s">
        <v>1</v>
      </c>
      <c r="B17" s="49"/>
      <c r="C17" s="50"/>
      <c r="D17" s="14">
        <f t="shared" ref="D17:AH17" si="0">SUM(D10:D16)</f>
        <v>8</v>
      </c>
      <c r="E17" s="12">
        <f t="shared" si="0"/>
        <v>2</v>
      </c>
      <c r="F17" s="12">
        <f t="shared" si="0"/>
        <v>2</v>
      </c>
      <c r="G17" s="12">
        <f t="shared" si="0"/>
        <v>4</v>
      </c>
      <c r="H17" s="12">
        <f t="shared" si="0"/>
        <v>2</v>
      </c>
      <c r="I17" s="12">
        <f t="shared" si="0"/>
        <v>2</v>
      </c>
      <c r="J17" s="12">
        <f t="shared" si="0"/>
        <v>4</v>
      </c>
      <c r="K17" s="12">
        <f t="shared" si="0"/>
        <v>2</v>
      </c>
      <c r="L17" s="12">
        <f t="shared" si="0"/>
        <v>2</v>
      </c>
      <c r="M17" s="12">
        <f t="shared" si="0"/>
        <v>4</v>
      </c>
      <c r="N17" s="12">
        <f t="shared" si="0"/>
        <v>2</v>
      </c>
      <c r="O17" s="12">
        <f t="shared" si="0"/>
        <v>2</v>
      </c>
      <c r="P17" s="12">
        <f t="shared" si="0"/>
        <v>4</v>
      </c>
      <c r="Q17" s="12">
        <f t="shared" si="0"/>
        <v>2</v>
      </c>
      <c r="R17" s="12">
        <f t="shared" si="0"/>
        <v>2</v>
      </c>
      <c r="S17" s="12">
        <f t="shared" si="0"/>
        <v>4</v>
      </c>
      <c r="T17" s="12">
        <f t="shared" si="0"/>
        <v>2</v>
      </c>
      <c r="U17" s="12">
        <f t="shared" si="0"/>
        <v>2</v>
      </c>
      <c r="V17" s="12">
        <f t="shared" si="0"/>
        <v>4</v>
      </c>
      <c r="W17" s="12">
        <f t="shared" si="0"/>
        <v>2</v>
      </c>
      <c r="X17" s="12">
        <f t="shared" si="0"/>
        <v>2</v>
      </c>
      <c r="Y17" s="12">
        <f t="shared" si="0"/>
        <v>4</v>
      </c>
      <c r="Z17" s="12">
        <f t="shared" si="0"/>
        <v>2</v>
      </c>
      <c r="AA17" s="12">
        <f t="shared" si="0"/>
        <v>2</v>
      </c>
      <c r="AB17" s="12">
        <f t="shared" si="0"/>
        <v>4</v>
      </c>
      <c r="AC17" s="12">
        <f t="shared" si="0"/>
        <v>0</v>
      </c>
      <c r="AD17" s="12">
        <f t="shared" si="0"/>
        <v>4</v>
      </c>
      <c r="AE17" s="12">
        <f t="shared" si="0"/>
        <v>4</v>
      </c>
      <c r="AF17" s="12">
        <f t="shared" si="0"/>
        <v>0</v>
      </c>
      <c r="AG17" s="12">
        <f t="shared" si="0"/>
        <v>4</v>
      </c>
      <c r="AH17" s="12">
        <f t="shared" si="0"/>
        <v>4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25</v>
      </c>
      <c r="F18" s="32">
        <f>F17*100/D17</f>
        <v>25</v>
      </c>
      <c r="G18" s="32">
        <f>G17*100/D17</f>
        <v>50</v>
      </c>
      <c r="H18" s="12">
        <f>H17*100/D17</f>
        <v>25</v>
      </c>
      <c r="I18" s="12">
        <f>I17*100/D17</f>
        <v>25</v>
      </c>
      <c r="J18" s="12">
        <f>J17*100/D17</f>
        <v>50</v>
      </c>
      <c r="K18" s="12">
        <f>K17*100/D17</f>
        <v>25</v>
      </c>
      <c r="L18" s="12">
        <f>L17*100/D17</f>
        <v>25</v>
      </c>
      <c r="M18" s="12">
        <f>M17*100/D17</f>
        <v>50</v>
      </c>
      <c r="N18" s="12">
        <f>N17*100/D17</f>
        <v>25</v>
      </c>
      <c r="O18" s="13">
        <f>O17*100/D17</f>
        <v>25</v>
      </c>
      <c r="P18" s="13">
        <f>P17*100/D17</f>
        <v>50</v>
      </c>
      <c r="Q18" s="12">
        <f>Q17*100/D17</f>
        <v>25</v>
      </c>
      <c r="R18" s="12">
        <f>R17*100/D17</f>
        <v>25</v>
      </c>
      <c r="S18" s="12">
        <f>S17*100/D17</f>
        <v>50</v>
      </c>
      <c r="T18" s="12">
        <f>T17*100/D17</f>
        <v>25</v>
      </c>
      <c r="U18" s="12">
        <f>U17*100/D17</f>
        <v>25</v>
      </c>
      <c r="V18" s="12">
        <f>V17*100/D17</f>
        <v>50</v>
      </c>
      <c r="W18" s="12">
        <f>W17*100/D17</f>
        <v>25</v>
      </c>
      <c r="X18" s="12">
        <f>X17*100/D17</f>
        <v>25</v>
      </c>
      <c r="Y18" s="12">
        <f>Y17*100/D17</f>
        <v>50</v>
      </c>
      <c r="Z18" s="12">
        <f>Z17*100/D17</f>
        <v>25</v>
      </c>
      <c r="AA18" s="12">
        <f>AA17*100/D17</f>
        <v>25</v>
      </c>
      <c r="AB18" s="12">
        <f>AB17*100/D17</f>
        <v>50</v>
      </c>
      <c r="AC18" s="12">
        <f>AC17*100/D17</f>
        <v>0</v>
      </c>
      <c r="AD18" s="12">
        <f>AD17*100/D17</f>
        <v>50</v>
      </c>
      <c r="AE18" s="12">
        <f>AE17*100/D17</f>
        <v>50</v>
      </c>
      <c r="AF18" s="12">
        <f>AF17*100/D17</f>
        <v>0</v>
      </c>
      <c r="AG18" s="12">
        <f>AG17*100/D17</f>
        <v>50</v>
      </c>
      <c r="AH18" s="12">
        <f>AH17*100/D17</f>
        <v>50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0" sqref="C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5" t="s">
        <v>38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52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48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50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51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25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26</v>
      </c>
      <c r="U8" s="58"/>
      <c r="V8" s="58"/>
      <c r="W8" s="58" t="s">
        <v>22</v>
      </c>
      <c r="X8" s="58"/>
      <c r="Y8" s="58"/>
      <c r="Z8" s="40" t="s">
        <v>27</v>
      </c>
      <c r="AA8" s="40"/>
      <c r="AB8" s="40"/>
      <c r="AC8" s="40" t="s">
        <v>28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31.5" x14ac:dyDescent="0.25">
      <c r="A10" s="5">
        <v>1</v>
      </c>
      <c r="B10" s="70" t="s">
        <v>47</v>
      </c>
      <c r="C10" s="69" t="s">
        <v>46</v>
      </c>
      <c r="D10" s="12">
        <v>6</v>
      </c>
      <c r="E10" s="12">
        <v>2</v>
      </c>
      <c r="F10" s="12">
        <v>3</v>
      </c>
      <c r="G10" s="12">
        <v>1</v>
      </c>
      <c r="H10" s="12">
        <v>2</v>
      </c>
      <c r="I10" s="12">
        <v>3</v>
      </c>
      <c r="J10" s="12">
        <v>1</v>
      </c>
      <c r="K10" s="12">
        <v>2</v>
      </c>
      <c r="L10" s="12">
        <v>3</v>
      </c>
      <c r="M10" s="12">
        <v>1</v>
      </c>
      <c r="N10" s="12">
        <v>2</v>
      </c>
      <c r="O10" s="12">
        <v>3</v>
      </c>
      <c r="P10" s="12">
        <v>1</v>
      </c>
      <c r="Q10" s="12">
        <v>2</v>
      </c>
      <c r="R10" s="12">
        <v>3</v>
      </c>
      <c r="S10" s="12">
        <v>1</v>
      </c>
      <c r="T10" s="12">
        <v>2</v>
      </c>
      <c r="U10" s="12">
        <v>3</v>
      </c>
      <c r="V10" s="12">
        <v>1</v>
      </c>
      <c r="W10" s="12">
        <v>2</v>
      </c>
      <c r="X10" s="12">
        <v>3</v>
      </c>
      <c r="Y10" s="12">
        <v>1</v>
      </c>
      <c r="Z10" s="12">
        <v>2</v>
      </c>
      <c r="AA10" s="12">
        <v>3</v>
      </c>
      <c r="AB10" s="12">
        <v>1</v>
      </c>
      <c r="AC10" s="12">
        <v>2</v>
      </c>
      <c r="AD10" s="12">
        <v>3</v>
      </c>
      <c r="AE10" s="12">
        <v>1</v>
      </c>
      <c r="AF10" s="12">
        <v>2</v>
      </c>
      <c r="AG10" s="12">
        <v>3</v>
      </c>
      <c r="AH10" s="12">
        <v>1</v>
      </c>
      <c r="AI10" s="12"/>
      <c r="AJ10" s="12">
        <v>3</v>
      </c>
      <c r="AK10" s="12">
        <v>3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 t="shared" ref="D17:AK17" si="0">SUM(D10:D16)</f>
        <v>6</v>
      </c>
      <c r="E17" s="12">
        <f t="shared" si="0"/>
        <v>2</v>
      </c>
      <c r="F17" s="12">
        <f t="shared" si="0"/>
        <v>3</v>
      </c>
      <c r="G17" s="12">
        <f t="shared" si="0"/>
        <v>1</v>
      </c>
      <c r="H17" s="12">
        <f t="shared" si="0"/>
        <v>2</v>
      </c>
      <c r="I17" s="12">
        <f t="shared" si="0"/>
        <v>3</v>
      </c>
      <c r="J17" s="12">
        <f t="shared" si="0"/>
        <v>1</v>
      </c>
      <c r="K17" s="12">
        <f t="shared" si="0"/>
        <v>2</v>
      </c>
      <c r="L17" s="12">
        <f t="shared" si="0"/>
        <v>3</v>
      </c>
      <c r="M17" s="12">
        <f t="shared" si="0"/>
        <v>1</v>
      </c>
      <c r="N17" s="12">
        <f t="shared" si="0"/>
        <v>2</v>
      </c>
      <c r="O17" s="12">
        <f t="shared" si="0"/>
        <v>3</v>
      </c>
      <c r="P17" s="12">
        <f t="shared" si="0"/>
        <v>1</v>
      </c>
      <c r="Q17" s="12">
        <f t="shared" si="0"/>
        <v>2</v>
      </c>
      <c r="R17" s="12">
        <f t="shared" si="0"/>
        <v>3</v>
      </c>
      <c r="S17" s="12">
        <f t="shared" si="0"/>
        <v>1</v>
      </c>
      <c r="T17" s="12">
        <f t="shared" si="0"/>
        <v>2</v>
      </c>
      <c r="U17" s="12">
        <f t="shared" si="0"/>
        <v>3</v>
      </c>
      <c r="V17" s="12">
        <f t="shared" si="0"/>
        <v>1</v>
      </c>
      <c r="W17" s="12">
        <f t="shared" si="0"/>
        <v>2</v>
      </c>
      <c r="X17" s="12">
        <f t="shared" si="0"/>
        <v>3</v>
      </c>
      <c r="Y17" s="12">
        <f t="shared" si="0"/>
        <v>1</v>
      </c>
      <c r="Z17" s="12">
        <f t="shared" si="0"/>
        <v>2</v>
      </c>
      <c r="AA17" s="12">
        <f t="shared" si="0"/>
        <v>3</v>
      </c>
      <c r="AB17" s="12">
        <f t="shared" si="0"/>
        <v>1</v>
      </c>
      <c r="AC17" s="12">
        <f t="shared" si="0"/>
        <v>2</v>
      </c>
      <c r="AD17" s="12">
        <f t="shared" si="0"/>
        <v>3</v>
      </c>
      <c r="AE17" s="12">
        <f t="shared" si="0"/>
        <v>1</v>
      </c>
      <c r="AF17" s="12">
        <f t="shared" si="0"/>
        <v>2</v>
      </c>
      <c r="AG17" s="12">
        <f t="shared" si="0"/>
        <v>3</v>
      </c>
      <c r="AH17" s="12">
        <f t="shared" si="0"/>
        <v>1</v>
      </c>
      <c r="AI17" s="12">
        <f t="shared" si="0"/>
        <v>0</v>
      </c>
      <c r="AJ17" s="12">
        <f t="shared" si="0"/>
        <v>3</v>
      </c>
      <c r="AK17" s="12">
        <f t="shared" si="0"/>
        <v>3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33.333333333333336</v>
      </c>
      <c r="F18" s="13">
        <f>F17*100/D17</f>
        <v>50</v>
      </c>
      <c r="G18" s="13">
        <f>G17*100/D17</f>
        <v>16.666666666666668</v>
      </c>
      <c r="H18" s="13">
        <f>H17*100/D17</f>
        <v>33.333333333333336</v>
      </c>
      <c r="I18" s="13">
        <f>I17*100/D17</f>
        <v>50</v>
      </c>
      <c r="J18" s="13">
        <f>J17*100/D17</f>
        <v>16.666666666666668</v>
      </c>
      <c r="K18" s="13">
        <f>K17*100/D17</f>
        <v>33.333333333333336</v>
      </c>
      <c r="L18" s="13">
        <f>L17*100/D17</f>
        <v>50</v>
      </c>
      <c r="M18" s="13">
        <f>M17*100/D17</f>
        <v>16.666666666666668</v>
      </c>
      <c r="N18" s="13">
        <f>N17*100/D17</f>
        <v>33.333333333333336</v>
      </c>
      <c r="O18" s="13">
        <f>O17*100/D17</f>
        <v>50</v>
      </c>
      <c r="P18" s="13">
        <f>P17*100/D17</f>
        <v>16.666666666666668</v>
      </c>
      <c r="Q18" s="13">
        <f>Q17*100/D17</f>
        <v>33.333333333333336</v>
      </c>
      <c r="R18" s="13">
        <f>R17*100/D17</f>
        <v>50</v>
      </c>
      <c r="S18" s="13">
        <f>S17*100/D17</f>
        <v>16.666666666666668</v>
      </c>
      <c r="T18" s="13">
        <f>T17*100/D17</f>
        <v>33.333333333333336</v>
      </c>
      <c r="U18" s="13">
        <f>U17*100/D17</f>
        <v>50</v>
      </c>
      <c r="V18" s="13">
        <f>V17*100/D17</f>
        <v>16.666666666666668</v>
      </c>
      <c r="W18" s="13">
        <f>W17*100/D17</f>
        <v>33.333333333333336</v>
      </c>
      <c r="X18" s="13">
        <f>X17*100/D17</f>
        <v>50</v>
      </c>
      <c r="Y18" s="13">
        <f>Y17*100/D17</f>
        <v>16.666666666666668</v>
      </c>
      <c r="Z18" s="13">
        <f>Z17*100/D17</f>
        <v>33.333333333333336</v>
      </c>
      <c r="AA18" s="13">
        <f>AA17*100/D17</f>
        <v>50</v>
      </c>
      <c r="AB18" s="13">
        <f>AB17*100/D17</f>
        <v>16.666666666666668</v>
      </c>
      <c r="AC18" s="13">
        <f>AC17*100/D17</f>
        <v>33.333333333333336</v>
      </c>
      <c r="AD18" s="13">
        <f>AD17*100/D17</f>
        <v>50</v>
      </c>
      <c r="AE18" s="13">
        <f>AE17*100/D17</f>
        <v>16.666666666666668</v>
      </c>
      <c r="AF18" s="13">
        <f>AF17*100/D17</f>
        <v>33.333333333333336</v>
      </c>
      <c r="AG18" s="13">
        <f>AG17*100/D17</f>
        <v>50</v>
      </c>
      <c r="AH18" s="13">
        <f>AH17*100/D17</f>
        <v>16.666666666666668</v>
      </c>
      <c r="AI18" s="13">
        <f>AI17*100/D17</f>
        <v>0</v>
      </c>
      <c r="AJ18" s="13">
        <f>AJ17*100/D17</f>
        <v>50</v>
      </c>
      <c r="AK18" s="13">
        <f>AK17*100/D17</f>
        <v>50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B10" sqref="B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5" t="s">
        <v>37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54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53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7" t="s">
        <v>51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25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26</v>
      </c>
      <c r="U8" s="58"/>
      <c r="V8" s="58"/>
      <c r="W8" s="58" t="s">
        <v>22</v>
      </c>
      <c r="X8" s="58"/>
      <c r="Y8" s="58"/>
      <c r="Z8" s="40" t="s">
        <v>27</v>
      </c>
      <c r="AA8" s="40"/>
      <c r="AB8" s="40"/>
      <c r="AC8" s="40" t="s">
        <v>28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31.5" x14ac:dyDescent="0.25">
      <c r="A10" s="5">
        <v>1</v>
      </c>
      <c r="B10" s="70" t="s">
        <v>55</v>
      </c>
      <c r="C10" s="69" t="s">
        <v>59</v>
      </c>
      <c r="D10" s="12">
        <v>11</v>
      </c>
      <c r="E10" s="12">
        <v>4</v>
      </c>
      <c r="F10" s="12">
        <v>4</v>
      </c>
      <c r="G10" s="12">
        <v>3</v>
      </c>
      <c r="H10" s="12">
        <v>4</v>
      </c>
      <c r="I10" s="12">
        <v>4</v>
      </c>
      <c r="J10" s="12">
        <v>3</v>
      </c>
      <c r="K10" s="12">
        <v>4</v>
      </c>
      <c r="L10" s="12">
        <v>4</v>
      </c>
      <c r="M10" s="12">
        <v>3</v>
      </c>
      <c r="N10" s="12">
        <v>4</v>
      </c>
      <c r="O10" s="12">
        <v>4</v>
      </c>
      <c r="P10" s="12">
        <v>3</v>
      </c>
      <c r="Q10" s="12">
        <v>4</v>
      </c>
      <c r="R10" s="12">
        <v>4</v>
      </c>
      <c r="S10" s="12">
        <v>3</v>
      </c>
      <c r="T10" s="12">
        <v>4</v>
      </c>
      <c r="U10" s="12">
        <v>4</v>
      </c>
      <c r="V10" s="12">
        <v>3</v>
      </c>
      <c r="W10" s="12">
        <v>4</v>
      </c>
      <c r="X10" s="12">
        <v>4</v>
      </c>
      <c r="Y10" s="12">
        <v>3</v>
      </c>
      <c r="Z10" s="12">
        <v>4</v>
      </c>
      <c r="AA10" s="12">
        <v>4</v>
      </c>
      <c r="AB10" s="12">
        <v>3</v>
      </c>
      <c r="AC10" s="12">
        <v>4</v>
      </c>
      <c r="AD10" s="12">
        <v>4</v>
      </c>
      <c r="AE10" s="12">
        <v>3</v>
      </c>
      <c r="AF10" s="12">
        <v>4</v>
      </c>
      <c r="AG10" s="12">
        <v>4</v>
      </c>
      <c r="AH10" s="12">
        <v>3</v>
      </c>
      <c r="AI10" s="12">
        <v>4</v>
      </c>
      <c r="AJ10" s="12">
        <v>4</v>
      </c>
      <c r="AK10" s="12">
        <v>3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>SUM(D10:D16)</f>
        <v>11</v>
      </c>
      <c r="E17" s="12">
        <f>SUM(E10:E16)</f>
        <v>4</v>
      </c>
      <c r="F17" s="12">
        <f>SUM(F10:F16)</f>
        <v>4</v>
      </c>
      <c r="G17" s="12">
        <f>SUM(G10:G16)</f>
        <v>3</v>
      </c>
      <c r="H17" s="12">
        <f t="shared" ref="H17:M17" si="0">SUM(H10:H16)</f>
        <v>4</v>
      </c>
      <c r="I17" s="12">
        <f t="shared" si="0"/>
        <v>4</v>
      </c>
      <c r="J17" s="12">
        <f t="shared" si="0"/>
        <v>3</v>
      </c>
      <c r="K17" s="12">
        <f t="shared" si="0"/>
        <v>4</v>
      </c>
      <c r="L17" s="12">
        <f t="shared" si="0"/>
        <v>4</v>
      </c>
      <c r="M17" s="12">
        <f t="shared" si="0"/>
        <v>3</v>
      </c>
      <c r="N17" s="12">
        <f t="shared" ref="N17:S17" si="1">SUM(N10:N16)</f>
        <v>4</v>
      </c>
      <c r="O17" s="12">
        <f t="shared" si="1"/>
        <v>4</v>
      </c>
      <c r="P17" s="12">
        <f t="shared" si="1"/>
        <v>3</v>
      </c>
      <c r="Q17" s="12">
        <f t="shared" si="1"/>
        <v>4</v>
      </c>
      <c r="R17" s="12">
        <f t="shared" si="1"/>
        <v>4</v>
      </c>
      <c r="S17" s="12">
        <f t="shared" si="1"/>
        <v>3</v>
      </c>
      <c r="T17" s="12">
        <f t="shared" ref="T17:AE17" si="2">SUM(T10:T16)</f>
        <v>4</v>
      </c>
      <c r="U17" s="12">
        <f t="shared" si="2"/>
        <v>4</v>
      </c>
      <c r="V17" s="12">
        <f t="shared" si="2"/>
        <v>3</v>
      </c>
      <c r="W17" s="12">
        <f t="shared" si="2"/>
        <v>4</v>
      </c>
      <c r="X17" s="12">
        <f t="shared" si="2"/>
        <v>4</v>
      </c>
      <c r="Y17" s="12">
        <f t="shared" si="2"/>
        <v>3</v>
      </c>
      <c r="Z17" s="12">
        <f t="shared" si="2"/>
        <v>4</v>
      </c>
      <c r="AA17" s="12">
        <f t="shared" si="2"/>
        <v>4</v>
      </c>
      <c r="AB17" s="12">
        <f t="shared" si="2"/>
        <v>3</v>
      </c>
      <c r="AC17" s="12">
        <f t="shared" si="2"/>
        <v>4</v>
      </c>
      <c r="AD17" s="12">
        <f t="shared" si="2"/>
        <v>4</v>
      </c>
      <c r="AE17" s="12">
        <f t="shared" si="2"/>
        <v>3</v>
      </c>
      <c r="AF17" s="12">
        <f t="shared" ref="AF17:AK17" si="3">SUM(AF10:AF16)</f>
        <v>4</v>
      </c>
      <c r="AG17" s="12">
        <f t="shared" si="3"/>
        <v>4</v>
      </c>
      <c r="AH17" s="12">
        <f t="shared" si="3"/>
        <v>3</v>
      </c>
      <c r="AI17" s="12">
        <f t="shared" si="3"/>
        <v>4</v>
      </c>
      <c r="AJ17" s="12">
        <f t="shared" si="3"/>
        <v>4</v>
      </c>
      <c r="AK17" s="12">
        <f t="shared" si="3"/>
        <v>3</v>
      </c>
    </row>
    <row r="18" spans="1:37" ht="21.75" customHeight="1" x14ac:dyDescent="0.25">
      <c r="A18" s="38" t="s">
        <v>11</v>
      </c>
      <c r="B18" s="38"/>
      <c r="C18" s="38"/>
      <c r="D18" s="17">
        <f>D17*100/D17</f>
        <v>100</v>
      </c>
      <c r="E18" s="13">
        <f>E17*100/D17</f>
        <v>36.363636363636367</v>
      </c>
      <c r="F18" s="13">
        <f>F17*100/D17</f>
        <v>36.363636363636367</v>
      </c>
      <c r="G18" s="13">
        <f>G17*100/D17</f>
        <v>27.272727272727273</v>
      </c>
      <c r="H18" s="13">
        <f>H17*100/D17</f>
        <v>36.363636363636367</v>
      </c>
      <c r="I18" s="13">
        <f>I17*100/D17</f>
        <v>36.363636363636367</v>
      </c>
      <c r="J18" s="13">
        <f>J17*100/D17</f>
        <v>27.272727272727273</v>
      </c>
      <c r="K18" s="13">
        <f>K17*100/D17</f>
        <v>36.363636363636367</v>
      </c>
      <c r="L18" s="13">
        <f>L17*100/D17</f>
        <v>36.363636363636367</v>
      </c>
      <c r="M18" s="13">
        <f>M17*100/D17</f>
        <v>27.272727272727273</v>
      </c>
      <c r="N18" s="13">
        <f>N17*100/D17</f>
        <v>36.363636363636367</v>
      </c>
      <c r="O18" s="13">
        <f>O17*100/D17</f>
        <v>36.363636363636367</v>
      </c>
      <c r="P18" s="13">
        <f>P17*100/D17</f>
        <v>27.272727272727273</v>
      </c>
      <c r="Q18" s="13">
        <f>Q17*100/D17</f>
        <v>36.363636363636367</v>
      </c>
      <c r="R18" s="13">
        <f>R17*100/D17</f>
        <v>36.363636363636367</v>
      </c>
      <c r="S18" s="13">
        <f>S17*100/D17</f>
        <v>27.272727272727273</v>
      </c>
      <c r="T18" s="13">
        <f>T17*100/D17</f>
        <v>36.363636363636367</v>
      </c>
      <c r="U18" s="13">
        <f>U17*100/D17</f>
        <v>36.363636363636367</v>
      </c>
      <c r="V18" s="13">
        <f>V17*100/D17</f>
        <v>27.272727272727273</v>
      </c>
      <c r="W18" s="13">
        <f>W17*100/D17</f>
        <v>36.363636363636367</v>
      </c>
      <c r="X18" s="13">
        <f>X17*100/D17</f>
        <v>36.363636363636367</v>
      </c>
      <c r="Y18" s="13">
        <f>Y17*100/D17</f>
        <v>27.272727272727273</v>
      </c>
      <c r="Z18" s="13">
        <f>Z17*100/D17</f>
        <v>36.363636363636367</v>
      </c>
      <c r="AA18" s="13">
        <f>AA17*100/D17</f>
        <v>36.363636363636367</v>
      </c>
      <c r="AB18" s="13">
        <f>AB17*100/D17</f>
        <v>27.272727272727273</v>
      </c>
      <c r="AC18" s="13">
        <f>AC17*100/D17</f>
        <v>36.363636363636367</v>
      </c>
      <c r="AD18" s="13">
        <f>AD17*100/D17</f>
        <v>36.363636363636367</v>
      </c>
      <c r="AE18" s="13">
        <f>AE17*100/D17</f>
        <v>27.272727272727273</v>
      </c>
      <c r="AF18" s="13">
        <f>AF17*100/D17</f>
        <v>36.363636363636367</v>
      </c>
      <c r="AG18" s="13">
        <f>AG17*100/D17</f>
        <v>36.363636363636367</v>
      </c>
      <c r="AH18" s="13">
        <f>AH17*100/D17</f>
        <v>27.272727272727273</v>
      </c>
      <c r="AI18" s="13">
        <f>AI17*100/D17</f>
        <v>36.363636363636367</v>
      </c>
      <c r="AJ18" s="13">
        <f>AJ17*100/D17</f>
        <v>36.363636363636367</v>
      </c>
      <c r="AK18" s="13">
        <f>AK17*100/D17</f>
        <v>27.272727272727273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75" x14ac:dyDescent="0.25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42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30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29</v>
      </c>
      <c r="O8" s="60"/>
      <c r="P8" s="61"/>
      <c r="Q8" s="57" t="s">
        <v>25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26</v>
      </c>
      <c r="X8" s="58"/>
      <c r="Y8" s="58"/>
      <c r="Z8" s="58" t="s">
        <v>22</v>
      </c>
      <c r="AA8" s="58"/>
      <c r="AB8" s="58"/>
      <c r="AC8" s="40" t="s">
        <v>27</v>
      </c>
      <c r="AD8" s="40"/>
      <c r="AE8" s="40"/>
      <c r="AF8" s="40" t="s">
        <v>28</v>
      </c>
      <c r="AG8" s="40"/>
      <c r="AH8" s="40"/>
      <c r="AI8" s="55" t="s">
        <v>23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Normal="100" workbookViewId="0">
      <selection activeCell="W12" sqref="W12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5" t="s">
        <v>19</v>
      </c>
      <c r="W1" s="35"/>
    </row>
    <row r="2" spans="1:23" ht="15.75" x14ac:dyDescent="0.25">
      <c r="B2" s="7" t="s">
        <v>35</v>
      </c>
      <c r="C2" s="2"/>
      <c r="E2" s="2"/>
      <c r="F2" s="2"/>
      <c r="I2" s="36" t="s">
        <v>54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41" t="s">
        <v>56</v>
      </c>
      <c r="C3" s="41"/>
      <c r="D3" s="41"/>
      <c r="E3" s="41"/>
      <c r="F3" s="41"/>
      <c r="G3" s="41"/>
      <c r="H3" s="2"/>
      <c r="I3" s="41" t="s">
        <v>57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37" t="s">
        <v>58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1" t="s">
        <v>44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43</v>
      </c>
      <c r="S7" s="40"/>
      <c r="T7" s="40"/>
      <c r="U7" s="40"/>
      <c r="V7" s="40"/>
      <c r="W7" s="40"/>
    </row>
    <row r="8" spans="1:23" ht="63" x14ac:dyDescent="0.25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>(C9+F9+I9+L9+O9)/5</f>
        <v>0</v>
      </c>
      <c r="S9" s="5" t="e">
        <f>R9*100/B9</f>
        <v>#DIV/0!</v>
      </c>
      <c r="T9" s="5">
        <f>(D9+G9+J9+M9+P9)/5</f>
        <v>0</v>
      </c>
      <c r="U9" s="5" t="e">
        <f>T9*100/B9</f>
        <v>#DIV/0!</v>
      </c>
      <c r="V9" s="28">
        <f>(E9+H9+K9+N9+Q9)/5</f>
        <v>0</v>
      </c>
      <c r="W9" s="5" t="e">
        <f>V9*100/B9</f>
        <v>#DIV/0!</v>
      </c>
    </row>
    <row r="10" spans="1:23" ht="15.75" x14ac:dyDescent="0.25">
      <c r="A10" s="18" t="s">
        <v>32</v>
      </c>
      <c r="B10" s="12">
        <v>8</v>
      </c>
      <c r="C10" s="12">
        <v>2</v>
      </c>
      <c r="D10" s="12">
        <v>2</v>
      </c>
      <c r="E10" s="12">
        <v>4</v>
      </c>
      <c r="F10" s="12">
        <v>2</v>
      </c>
      <c r="G10" s="12">
        <v>2</v>
      </c>
      <c r="H10" s="12">
        <v>4</v>
      </c>
      <c r="I10" s="12">
        <v>2</v>
      </c>
      <c r="J10" s="12">
        <v>2</v>
      </c>
      <c r="K10" s="12">
        <v>4</v>
      </c>
      <c r="L10" s="12">
        <v>2</v>
      </c>
      <c r="M10" s="12">
        <v>2</v>
      </c>
      <c r="N10" s="12">
        <v>4</v>
      </c>
      <c r="O10" s="12">
        <v>2</v>
      </c>
      <c r="P10" s="12">
        <v>2</v>
      </c>
      <c r="Q10" s="12">
        <v>4</v>
      </c>
      <c r="R10" s="5">
        <f>(C10+F10+I10+L10+O10)/5</f>
        <v>2</v>
      </c>
      <c r="S10" s="5">
        <f>R10*100/B10</f>
        <v>25</v>
      </c>
      <c r="T10" s="71">
        <f>(D10+G10+J10+M10+P10)/5</f>
        <v>2</v>
      </c>
      <c r="U10" s="5">
        <f>T10*100/B10</f>
        <v>25</v>
      </c>
      <c r="V10" s="28">
        <f>(E10+H10+K10+N10+Q10)/5</f>
        <v>4</v>
      </c>
      <c r="W10" s="5">
        <f>V10*100/B10</f>
        <v>50</v>
      </c>
    </row>
    <row r="11" spans="1:23" ht="15.75" x14ac:dyDescent="0.25">
      <c r="A11" s="18" t="s">
        <v>33</v>
      </c>
      <c r="B11" s="12">
        <v>6</v>
      </c>
      <c r="C11" s="12">
        <v>2</v>
      </c>
      <c r="D11" s="12">
        <v>3</v>
      </c>
      <c r="E11" s="12">
        <v>1</v>
      </c>
      <c r="F11" s="12">
        <v>2</v>
      </c>
      <c r="G11" s="12">
        <v>3</v>
      </c>
      <c r="H11" s="12">
        <v>1</v>
      </c>
      <c r="I11" s="12">
        <v>2</v>
      </c>
      <c r="J11" s="12">
        <v>3</v>
      </c>
      <c r="K11" s="12">
        <v>1</v>
      </c>
      <c r="L11" s="12">
        <v>2</v>
      </c>
      <c r="M11" s="12">
        <v>3</v>
      </c>
      <c r="N11" s="12">
        <v>1</v>
      </c>
      <c r="O11" s="12">
        <v>2</v>
      </c>
      <c r="P11" s="12">
        <v>3</v>
      </c>
      <c r="Q11" s="12">
        <v>1</v>
      </c>
      <c r="R11" s="5">
        <f>(C11+F11+I11+L11+O11)/5</f>
        <v>2</v>
      </c>
      <c r="S11" s="71">
        <f>R11*100/B11</f>
        <v>33.333333333333336</v>
      </c>
      <c r="T11" s="5">
        <f>(D11+G11+J11+M11+P11)/5</f>
        <v>3</v>
      </c>
      <c r="U11" s="5">
        <f>T11*100/B11</f>
        <v>50</v>
      </c>
      <c r="V11" s="28">
        <f>(E11+H11+K11+N11+Q11)/5</f>
        <v>1</v>
      </c>
      <c r="W11" s="71">
        <f>V11*100/B11</f>
        <v>16.666666666666668</v>
      </c>
    </row>
    <row r="12" spans="1:23" ht="15.75" x14ac:dyDescent="0.25">
      <c r="A12" s="18" t="s">
        <v>34</v>
      </c>
      <c r="B12" s="12">
        <v>11</v>
      </c>
      <c r="C12" s="12">
        <v>4</v>
      </c>
      <c r="D12" s="12">
        <v>4</v>
      </c>
      <c r="E12" s="12">
        <v>3</v>
      </c>
      <c r="F12" s="12">
        <v>4</v>
      </c>
      <c r="G12" s="12">
        <v>4</v>
      </c>
      <c r="H12" s="12">
        <v>3</v>
      </c>
      <c r="I12" s="12">
        <v>4</v>
      </c>
      <c r="J12" s="12">
        <v>4</v>
      </c>
      <c r="K12" s="12">
        <v>3</v>
      </c>
      <c r="L12" s="12">
        <v>4</v>
      </c>
      <c r="M12" s="12">
        <v>4</v>
      </c>
      <c r="N12" s="12">
        <v>3</v>
      </c>
      <c r="O12" s="12">
        <v>4</v>
      </c>
      <c r="P12" s="12">
        <v>4</v>
      </c>
      <c r="Q12" s="12">
        <v>3</v>
      </c>
      <c r="R12" s="5">
        <f>(C12+F12+I12+L12+O12)/5</f>
        <v>4</v>
      </c>
      <c r="S12" s="71">
        <f>R12*100/B12</f>
        <v>36.363636363636367</v>
      </c>
      <c r="T12" s="5">
        <f>(D12+G12+J12+M12+P12)/5</f>
        <v>4</v>
      </c>
      <c r="U12" s="71">
        <f>T12*100/B12</f>
        <v>36.363636363636367</v>
      </c>
      <c r="V12" s="28">
        <f>(E12+H12+K12+N12+Q12)/5</f>
        <v>3</v>
      </c>
      <c r="W12" s="71">
        <f>V12*100/B12</f>
        <v>27.272727272727273</v>
      </c>
    </row>
    <row r="13" spans="1:23" ht="15.75" x14ac:dyDescent="0.25">
      <c r="A13" s="14" t="s">
        <v>1</v>
      </c>
      <c r="B13" s="14">
        <f>B9+B10+B11+B12</f>
        <v>25</v>
      </c>
      <c r="C13" s="14">
        <f>C9+C10+C11+C12</f>
        <v>8</v>
      </c>
      <c r="D13" s="14">
        <f>D9+D10+D11+D12</f>
        <v>9</v>
      </c>
      <c r="E13" s="14">
        <f>E9+E10+E11+E12</f>
        <v>8</v>
      </c>
      <c r="F13" s="14">
        <f>F9+F10+F11+F12</f>
        <v>8</v>
      </c>
      <c r="G13" s="14">
        <f>G9+G10+G11+G12</f>
        <v>9</v>
      </c>
      <c r="H13" s="14">
        <f>H9+H10+H11+H12</f>
        <v>8</v>
      </c>
      <c r="I13" s="14">
        <f>I9+I10+I11+I12</f>
        <v>8</v>
      </c>
      <c r="J13" s="14">
        <f>J9+J10+J11+J12</f>
        <v>9</v>
      </c>
      <c r="K13" s="14">
        <f>K9+K10+K11+K12</f>
        <v>8</v>
      </c>
      <c r="L13" s="14">
        <f>L9+L10+L11+L12</f>
        <v>8</v>
      </c>
      <c r="M13" s="14">
        <f>M9+M10+M11+M12</f>
        <v>9</v>
      </c>
      <c r="N13" s="14">
        <f>N9+N10+N11+N12</f>
        <v>8</v>
      </c>
      <c r="O13" s="14">
        <f>O9+O10+O11+O12</f>
        <v>8</v>
      </c>
      <c r="P13" s="14">
        <f>P9+P10+P11+P12</f>
        <v>9</v>
      </c>
      <c r="Q13" s="14">
        <f>Q9+Q10+Q11+Q12</f>
        <v>8</v>
      </c>
      <c r="R13" s="33">
        <f>(C13+F13+I13+L13+O13)/5</f>
        <v>8</v>
      </c>
      <c r="S13" s="72">
        <f>R13*100/B13</f>
        <v>32</v>
      </c>
      <c r="T13" s="71">
        <f>(D13+G13+J13+M13+P13)/5</f>
        <v>9</v>
      </c>
      <c r="U13" s="71">
        <f>T13*100/B13</f>
        <v>36</v>
      </c>
      <c r="V13" s="28">
        <f>(E13+H13+K13+N13+Q13)/5</f>
        <v>8</v>
      </c>
      <c r="W13" s="33">
        <f>V13*100/B13</f>
        <v>32</v>
      </c>
    </row>
    <row r="14" spans="1:23" ht="17.25" customHeight="1" x14ac:dyDescent="0.25">
      <c r="A14" s="27" t="s">
        <v>12</v>
      </c>
      <c r="B14" s="16">
        <f>B13*100/B13</f>
        <v>100</v>
      </c>
      <c r="C14" s="13">
        <f>C13*100/B13</f>
        <v>32</v>
      </c>
      <c r="D14" s="13">
        <f>D13*100/B13</f>
        <v>36</v>
      </c>
      <c r="E14" s="13">
        <f>E13*100/B13</f>
        <v>32</v>
      </c>
      <c r="F14" s="13">
        <f>F13*100/B13</f>
        <v>32</v>
      </c>
      <c r="G14" s="13">
        <f>G13*100/B13</f>
        <v>36</v>
      </c>
      <c r="H14" s="13">
        <f>H13*100/B13</f>
        <v>32</v>
      </c>
      <c r="I14" s="13">
        <f>I13*100/B13</f>
        <v>32</v>
      </c>
      <c r="J14" s="13">
        <f>J13*100/B13</f>
        <v>36</v>
      </c>
      <c r="K14" s="13">
        <f>K13*100/B13</f>
        <v>32</v>
      </c>
      <c r="L14" s="13">
        <f>L13*100/B13</f>
        <v>32</v>
      </c>
      <c r="M14" s="13">
        <f>M13*100/B13</f>
        <v>36</v>
      </c>
      <c r="N14" s="13">
        <f>N13*100/B13</f>
        <v>32</v>
      </c>
      <c r="O14" s="13">
        <f>O13*100/B13</f>
        <v>32</v>
      </c>
      <c r="P14" s="13">
        <f>P13*100/B13</f>
        <v>36</v>
      </c>
      <c r="Q14" s="13">
        <f>Q13*100/B13</f>
        <v>32</v>
      </c>
      <c r="R14" s="25"/>
      <c r="S14" s="25"/>
      <c r="T14" s="25"/>
      <c r="U14" s="25"/>
      <c r="V14" s="25"/>
      <c r="W14" s="25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2026-01-08T06:09:59Z</dcterms:modified>
</cp:coreProperties>
</file>